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25" windowHeight="6540" activeTab="0"/>
  </bookViews>
  <sheets>
    <sheet name="Приложение_источники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<sst xmlns="http://schemas.openxmlformats.org/spreadsheetml/2006/main" count="116" uniqueCount="104">
  <si>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</si>
  <si>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</si>
  <si>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</si>
  <si>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</si>
  <si>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</si>
  <si>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</si>
  <si>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</si>
  <si>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</si>
  <si>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</si>
  <si>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</si>
  <si>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</si>
  <si>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Размещение государственных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</si>
  <si>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</si>
  <si>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</si>
  <si>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</si>
  <si>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</si>
  <si>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</si>
  <si>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</si>
  <si>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</si>
  <si>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</si>
  <si>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</si>
  <si>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</si>
  <si>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</si>
  <si>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кредитов, предоставленных юридическим лицам за счет средств внебюджетного краевого дорожного фонда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</si>
  <si>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</si>
  <si>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</si>
  <si>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</si>
  <si>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</si>
  <si>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</si>
  <si>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</si>
  <si>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</si>
  <si>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Средства от продажи акций и иных форм участия в капитале, находящихся в краевой собственности</t>
  </si>
  <si>
    <t>116 01 06 01 00 02 0000 630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</si>
  <si>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</si>
  <si>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</si>
  <si>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</si>
  <si>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</si>
  <si>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</si>
  <si>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</si>
  <si>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</si>
  <si>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</si>
  <si>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</si>
  <si>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</si>
  <si>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</si>
  <si>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</si>
  <si>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</si>
  <si>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</si>
  <si>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</si>
  <si>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</si>
  <si>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</si>
  <si>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</si>
  <si>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</si>
  <si>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</si>
  <si>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</si>
  <si>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</si>
  <si>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</si>
  <si>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</si>
  <si>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Возврат централизованных кредитов, выданных в 1992-1994 годах, переоформленных в государственный внутренний долг Российской Федерации</t>
  </si>
  <si>
    <t>800 01 01 00 00 00 0000 700</t>
  </si>
  <si>
    <t>800 01 01 00 00 02 0000 710</t>
  </si>
  <si>
    <t>800 01 01 00 00 00 0000 800</t>
  </si>
  <si>
    <t>800 01 01 00 00 02 0000 810</t>
  </si>
  <si>
    <t>Возмещение принципалами (другими бюджетами бюджетной системы Российской Федерации) в порядке регресса сумм, уплаченных по государственным гарантиям субъекта Российской Федерации</t>
  </si>
  <si>
    <t>Возмещение принципалами (юридическими лицами) в порядке регресса сумм, уплаченных по государственным гарантиям субъекта Российской Федерации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</si>
  <si>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</si>
  <si>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</si>
  <si>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 дефицитов бюджетов</t>
  </si>
  <si>
    <t>Получение кредитов от кредитных организаций бюджетом поселений в валюте Российской Федерации</t>
  </si>
  <si>
    <t>613 01 03 00 00 00 0000 000</t>
  </si>
  <si>
    <t>613 01 03 00 00 00 0000 700</t>
  </si>
  <si>
    <t>613 01 03 00 00 10 0000 710</t>
  </si>
  <si>
    <t>613 01 03 00 00 00 0000 800</t>
  </si>
  <si>
    <t>613 01 03 00 00 10 0000 810</t>
  </si>
  <si>
    <t>Возврат бюджетных кредитов, предоставленных за счет средств краевого бюджета бюджетам поселений</t>
  </si>
  <si>
    <t>% исполнения</t>
  </si>
  <si>
    <t>Погашение кредитов  от кредитных организаций  бюджетами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</si>
  <si>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</si>
  <si>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</si>
  <si>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Источники внутреннего финансирования дефицита  бюджета</t>
  </si>
  <si>
    <t>601 00 00 00 00 00 0000 000</t>
  </si>
  <si>
    <t>601 01 05 02 00 00 0000 500</t>
  </si>
  <si>
    <t>601 01 05 02 01 10 0000 510</t>
  </si>
  <si>
    <t>601 01 05 02 01 00 0000 610</t>
  </si>
  <si>
    <t>601 01 06 00 00 00 0000 000</t>
  </si>
  <si>
    <t>601 01 06 04 00 10 0000 540</t>
  </si>
  <si>
    <t>601 01 06 05 00 00 0000 000</t>
  </si>
  <si>
    <t>601 01 06 05 00 00 0000 600</t>
  </si>
  <si>
    <t>601 01 06 05 01 10 0000 640</t>
  </si>
  <si>
    <t>601 01 06 05 01 02 0100 640</t>
  </si>
  <si>
    <t>601 01 06 05 01 10 0200 640</t>
  </si>
  <si>
    <t>601 01 06 05 01 10 0900 640</t>
  </si>
  <si>
    <t>601 01 06 05 02 10 0000 640</t>
  </si>
  <si>
    <t>6010 01 06 05 02 10 0600 540</t>
  </si>
  <si>
    <t>601 01 06 05 02 10 0000 500</t>
  </si>
  <si>
    <t>601 01 06 05 02 10 0900 640</t>
  </si>
  <si>
    <t>601 01 06 05 02 10 0600 640</t>
  </si>
  <si>
    <t>утверждено 2018год</t>
  </si>
  <si>
    <t>исполнено 2018год</t>
  </si>
  <si>
    <t>601 01 00 00 00 00 0000 000</t>
  </si>
  <si>
    <t>601 01 05 00 00 10 0000 500</t>
  </si>
  <si>
    <t>601 01 00 00 00 00  0000 600</t>
  </si>
  <si>
    <t>601 01 05 00 00 00 0000 600</t>
  </si>
  <si>
    <t>601 01 05 02 01 10 0000 610</t>
  </si>
  <si>
    <t>Приложение № 1 к  проекту решения Амыльского сельского Совета депутатов от _________ 2019 г. № _____"Об исполнении бюджета Амыльского сельсовета за  2018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</si>
</sst>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Normal="75" zoomScaleSheetLayoutView="100" zoomScalePageLayoutView="0" workbookViewId="0" topLeftCell="B2">
      <selection activeCell="G20" sqref="G20"/>
    </sheetView>
  </sheetViews>
  <sheetFormatPr defaultColWidth="9.25390625" defaultRowHeight="12.75"/>
  <cols>
    <col min="1" max="1" width="7.25390625" style="5" customWidth="1"/>
    <col min="2" max="2" width="28.00390625" style="6" customWidth="1"/>
    <col min="3" max="3" width="62.75390625" style="1" customWidth="1"/>
    <col min="4" max="5" width="15.375" style="7" customWidth="1"/>
    <col min="6" max="6" width="14.00390625" style="7" customWidth="1"/>
    <col min="7" max="16384" width="9.25390625" style="1" customWidth="1"/>
  </cols>
  <sheetData>
    <row r="1" spans="4:6" ht="15.75">
      <c r="D1" s="20" t="s">
        <v>103</v>
      </c>
      <c r="E1" s="20"/>
      <c r="F1" s="20"/>
    </row>
    <row r="2" spans="4:6" ht="15.75">
      <c r="D2" s="20"/>
      <c r="E2" s="20"/>
      <c r="F2" s="20"/>
    </row>
    <row r="3" spans="4:6" ht="15.75">
      <c r="D3" s="20"/>
      <c r="E3" s="20"/>
      <c r="F3" s="20"/>
    </row>
    <row r="4" spans="4:6" ht="15.75">
      <c r="D4" s="20"/>
      <c r="E4" s="20"/>
      <c r="F4" s="20"/>
    </row>
    <row r="5" spans="1:6" ht="15.75">
      <c r="A5" s="17" t="s">
        <v>78</v>
      </c>
      <c r="B5" s="17"/>
      <c r="C5" s="17"/>
      <c r="D5" s="17"/>
      <c r="E5" s="18"/>
      <c r="F5" s="18"/>
    </row>
    <row r="6" spans="1:6" ht="78.75">
      <c r="A6" s="8" t="s">
        <v>10</v>
      </c>
      <c r="B6" s="9" t="s">
        <v>0</v>
      </c>
      <c r="C6" s="9" t="s">
        <v>28</v>
      </c>
      <c r="D6" s="10" t="s">
        <v>96</v>
      </c>
      <c r="E6" s="10" t="s">
        <v>97</v>
      </c>
      <c r="F6" s="10" t="s">
        <v>74</v>
      </c>
    </row>
    <row r="7" spans="1:6" ht="15.75">
      <c r="A7" s="2"/>
      <c r="B7" s="3" t="s">
        <v>7</v>
      </c>
      <c r="C7" s="3" t="s">
        <v>8</v>
      </c>
      <c r="D7" s="4">
        <v>3</v>
      </c>
      <c r="E7" s="4">
        <v>4</v>
      </c>
      <c r="F7" s="4">
        <v>5</v>
      </c>
    </row>
    <row r="8" spans="1:6" ht="31.5">
      <c r="A8" s="14" t="s">
        <v>7</v>
      </c>
      <c r="B8" s="11" t="s">
        <v>79</v>
      </c>
      <c r="C8" s="13" t="s">
        <v>66</v>
      </c>
      <c r="D8" s="15">
        <f>D17+D18</f>
        <v>78344</v>
      </c>
      <c r="E8" s="15">
        <f>E17+E18</f>
        <v>-9907.659999999218</v>
      </c>
      <c r="F8" s="15"/>
    </row>
    <row r="9" spans="1:6" ht="31.5" hidden="1">
      <c r="A9" s="14" t="s">
        <v>8</v>
      </c>
      <c r="B9" s="11" t="s">
        <v>58</v>
      </c>
      <c r="C9" s="13" t="s">
        <v>11</v>
      </c>
      <c r="D9" s="12"/>
      <c r="E9" s="12"/>
      <c r="F9" s="15"/>
    </row>
    <row r="10" spans="1:6" ht="47.25" hidden="1">
      <c r="A10" s="14" t="s">
        <v>33</v>
      </c>
      <c r="B10" s="11" t="s">
        <v>59</v>
      </c>
      <c r="C10" s="13" t="s">
        <v>12</v>
      </c>
      <c r="D10" s="12"/>
      <c r="E10" s="12"/>
      <c r="F10" s="15"/>
    </row>
    <row r="11" spans="1:6" ht="31.5" hidden="1">
      <c r="A11" s="14" t="s">
        <v>34</v>
      </c>
      <c r="B11" s="11" t="s">
        <v>60</v>
      </c>
      <c r="C11" s="13" t="s">
        <v>13</v>
      </c>
      <c r="D11" s="12"/>
      <c r="E11" s="12"/>
      <c r="F11" s="15"/>
    </row>
    <row r="12" spans="1:6" ht="47.25" hidden="1">
      <c r="A12" s="14" t="s">
        <v>35</v>
      </c>
      <c r="B12" s="11" t="s">
        <v>61</v>
      </c>
      <c r="C12" s="13" t="s">
        <v>14</v>
      </c>
      <c r="D12" s="12"/>
      <c r="E12" s="12"/>
      <c r="F12" s="15"/>
    </row>
    <row r="13" spans="1:6" ht="31.5" hidden="1">
      <c r="A13" s="14" t="s">
        <v>8</v>
      </c>
      <c r="B13" s="11" t="s">
        <v>68</v>
      </c>
      <c r="C13" s="13" t="s">
        <v>15</v>
      </c>
      <c r="D13" s="12"/>
      <c r="E13" s="12"/>
      <c r="F13" s="15"/>
    </row>
    <row r="14" spans="1:6" ht="31.5" hidden="1">
      <c r="A14" s="14" t="s">
        <v>33</v>
      </c>
      <c r="B14" s="11" t="s">
        <v>69</v>
      </c>
      <c r="C14" s="13" t="s">
        <v>16</v>
      </c>
      <c r="D14" s="12"/>
      <c r="E14" s="12"/>
      <c r="F14" s="15"/>
    </row>
    <row r="15" spans="1:6" ht="31.5" hidden="1">
      <c r="A15" s="14" t="s">
        <v>34</v>
      </c>
      <c r="B15" s="11" t="s">
        <v>70</v>
      </c>
      <c r="C15" s="13" t="s">
        <v>67</v>
      </c>
      <c r="D15" s="12"/>
      <c r="E15" s="12"/>
      <c r="F15" s="15"/>
    </row>
    <row r="16" spans="1:6" ht="31.5" hidden="1">
      <c r="A16" s="14" t="s">
        <v>35</v>
      </c>
      <c r="B16" s="11" t="s">
        <v>71</v>
      </c>
      <c r="C16" s="13" t="s">
        <v>17</v>
      </c>
      <c r="D16" s="12"/>
      <c r="E16" s="12"/>
      <c r="F16" s="15"/>
    </row>
    <row r="17" spans="1:6" ht="31.5" hidden="1">
      <c r="A17" s="14" t="s">
        <v>36</v>
      </c>
      <c r="B17" s="11" t="s">
        <v>72</v>
      </c>
      <c r="C17" s="13" t="s">
        <v>75</v>
      </c>
      <c r="D17" s="12"/>
      <c r="E17" s="12"/>
      <c r="F17" s="15"/>
    </row>
    <row r="18" spans="1:6" ht="31.5">
      <c r="A18" s="14" t="s">
        <v>8</v>
      </c>
      <c r="B18" s="11" t="s">
        <v>98</v>
      </c>
      <c r="C18" s="13" t="s">
        <v>25</v>
      </c>
      <c r="D18" s="15">
        <f>D19+D23</f>
        <v>78344</v>
      </c>
      <c r="E18" s="15">
        <f>E19+E23</f>
        <v>-9907.659999999218</v>
      </c>
      <c r="F18" s="15"/>
    </row>
    <row r="19" spans="1:6" ht="15.75">
      <c r="A19" s="14" t="s">
        <v>33</v>
      </c>
      <c r="B19" s="11" t="s">
        <v>99</v>
      </c>
      <c r="C19" s="13" t="s">
        <v>1</v>
      </c>
      <c r="D19" s="15">
        <f>D21</f>
        <v>-5550841.22</v>
      </c>
      <c r="E19" s="15">
        <f>E21</f>
        <v>-5600901.27</v>
      </c>
      <c r="F19" s="16">
        <v>102</v>
      </c>
    </row>
    <row r="20" spans="1:6" ht="15.75">
      <c r="A20" s="14" t="s">
        <v>34</v>
      </c>
      <c r="B20" s="11" t="s">
        <v>80</v>
      </c>
      <c r="C20" s="13" t="s">
        <v>2</v>
      </c>
      <c r="D20" s="15">
        <v>0</v>
      </c>
      <c r="E20" s="15">
        <v>0</v>
      </c>
      <c r="F20" s="16"/>
    </row>
    <row r="21" spans="1:6" ht="31.5">
      <c r="A21" s="14" t="s">
        <v>35</v>
      </c>
      <c r="B21" s="11" t="s">
        <v>81</v>
      </c>
      <c r="C21" s="13" t="s">
        <v>76</v>
      </c>
      <c r="D21" s="15">
        <v>-5550841.22</v>
      </c>
      <c r="E21" s="15">
        <v>-5600901.27</v>
      </c>
      <c r="F21" s="16">
        <f>E21*100/D21</f>
        <v>100.9018461889998</v>
      </c>
    </row>
    <row r="22" spans="1:6" ht="31.5">
      <c r="A22" s="14" t="s">
        <v>36</v>
      </c>
      <c r="B22" s="11" t="s">
        <v>81</v>
      </c>
      <c r="C22" s="13" t="s">
        <v>26</v>
      </c>
      <c r="D22" s="15">
        <v>0</v>
      </c>
      <c r="E22" s="15">
        <v>0</v>
      </c>
      <c r="F22" s="16"/>
    </row>
    <row r="23" spans="1:6" ht="15.75">
      <c r="A23" s="14" t="s">
        <v>37</v>
      </c>
      <c r="B23" s="11" t="s">
        <v>100</v>
      </c>
      <c r="C23" s="13" t="s">
        <v>3</v>
      </c>
      <c r="D23" s="15">
        <f>D26</f>
        <v>5629185.22</v>
      </c>
      <c r="E23" s="15">
        <f>E26</f>
        <v>5590993.61</v>
      </c>
      <c r="F23" s="16">
        <f>E23*100/D23</f>
        <v>99.3215428431044</v>
      </c>
    </row>
    <row r="24" spans="1:6" ht="15.75">
      <c r="A24" s="14" t="s">
        <v>38</v>
      </c>
      <c r="B24" s="11" t="s">
        <v>101</v>
      </c>
      <c r="C24" s="13" t="s">
        <v>4</v>
      </c>
      <c r="D24" s="15">
        <v>0</v>
      </c>
      <c r="E24" s="15">
        <v>0</v>
      </c>
      <c r="F24" s="16"/>
    </row>
    <row r="25" spans="1:6" ht="15.75">
      <c r="A25" s="14" t="s">
        <v>39</v>
      </c>
      <c r="B25" s="11" t="s">
        <v>82</v>
      </c>
      <c r="C25" s="13" t="s">
        <v>5</v>
      </c>
      <c r="D25" s="15">
        <v>0</v>
      </c>
      <c r="E25" s="15">
        <v>0</v>
      </c>
      <c r="F25" s="16"/>
    </row>
    <row r="26" spans="1:6" ht="31.5">
      <c r="A26" s="14" t="s">
        <v>40</v>
      </c>
      <c r="B26" s="11" t="s">
        <v>102</v>
      </c>
      <c r="C26" s="13" t="s">
        <v>77</v>
      </c>
      <c r="D26" s="15">
        <v>5629185.22</v>
      </c>
      <c r="E26" s="15">
        <v>5590993.61</v>
      </c>
      <c r="F26" s="16">
        <f>E26*100/D26</f>
        <v>99.3215428431044</v>
      </c>
    </row>
    <row r="27" spans="1:6" ht="31.5">
      <c r="A27" s="14" t="s">
        <v>41</v>
      </c>
      <c r="B27" s="11" t="s">
        <v>83</v>
      </c>
      <c r="C27" s="13" t="s">
        <v>18</v>
      </c>
      <c r="D27" s="12"/>
      <c r="E27" s="12"/>
      <c r="F27" s="12"/>
    </row>
    <row r="28" spans="1:6" ht="31.5">
      <c r="A28" s="14" t="s">
        <v>42</v>
      </c>
      <c r="B28" s="11" t="s">
        <v>29</v>
      </c>
      <c r="C28" s="13" t="s">
        <v>6</v>
      </c>
      <c r="D28" s="12"/>
      <c r="E28" s="12"/>
      <c r="F28" s="12"/>
    </row>
    <row r="29" spans="1:6" ht="47.25">
      <c r="A29" s="14" t="s">
        <v>43</v>
      </c>
      <c r="B29" s="11" t="s">
        <v>30</v>
      </c>
      <c r="C29" s="13" t="s">
        <v>27</v>
      </c>
      <c r="D29" s="12"/>
      <c r="E29" s="12"/>
      <c r="F29" s="12"/>
    </row>
    <row r="30" spans="1:6" ht="31.5">
      <c r="A30" s="14" t="s">
        <v>44</v>
      </c>
      <c r="B30" s="11" t="s">
        <v>32</v>
      </c>
      <c r="C30" s="13" t="s">
        <v>31</v>
      </c>
      <c r="D30" s="12"/>
      <c r="E30" s="12"/>
      <c r="F30" s="12"/>
    </row>
    <row r="31" spans="1:6" ht="63">
      <c r="A31" s="14" t="s">
        <v>45</v>
      </c>
      <c r="B31" s="11" t="s">
        <v>84</v>
      </c>
      <c r="C31" s="13" t="s">
        <v>64</v>
      </c>
      <c r="D31" s="12"/>
      <c r="E31" s="12"/>
      <c r="F31" s="12"/>
    </row>
    <row r="32" spans="1:6" ht="31.5">
      <c r="A32" s="14" t="s">
        <v>46</v>
      </c>
      <c r="B32" s="11" t="s">
        <v>85</v>
      </c>
      <c r="C32" s="13" t="s">
        <v>19</v>
      </c>
      <c r="D32" s="12"/>
      <c r="E32" s="12"/>
      <c r="F32" s="12"/>
    </row>
    <row r="33" spans="1:6" ht="31.5">
      <c r="A33" s="14" t="s">
        <v>47</v>
      </c>
      <c r="B33" s="11" t="s">
        <v>86</v>
      </c>
      <c r="C33" s="13" t="s">
        <v>21</v>
      </c>
      <c r="D33" s="12"/>
      <c r="E33" s="12"/>
      <c r="F33" s="12"/>
    </row>
    <row r="34" spans="1:6" ht="47.25">
      <c r="A34" s="14" t="s">
        <v>48</v>
      </c>
      <c r="B34" s="11" t="s">
        <v>87</v>
      </c>
      <c r="C34" s="13" t="s">
        <v>22</v>
      </c>
      <c r="D34" s="12"/>
      <c r="E34" s="12"/>
      <c r="F34" s="12"/>
    </row>
    <row r="35" spans="1:6" ht="47.25">
      <c r="A35" s="14" t="s">
        <v>49</v>
      </c>
      <c r="B35" s="11" t="s">
        <v>88</v>
      </c>
      <c r="C35" s="13" t="s">
        <v>57</v>
      </c>
      <c r="D35" s="12"/>
      <c r="E35" s="12"/>
      <c r="F35" s="12"/>
    </row>
    <row r="36" spans="1:6" ht="31.5">
      <c r="A36" s="14" t="s">
        <v>50</v>
      </c>
      <c r="B36" s="11" t="s">
        <v>89</v>
      </c>
      <c r="C36" s="13" t="s">
        <v>23</v>
      </c>
      <c r="D36" s="12"/>
      <c r="E36" s="12"/>
      <c r="F36" s="12"/>
    </row>
    <row r="37" spans="1:6" ht="47.25">
      <c r="A37" s="14" t="s">
        <v>51</v>
      </c>
      <c r="B37" s="11" t="s">
        <v>90</v>
      </c>
      <c r="C37" s="13" t="s">
        <v>63</v>
      </c>
      <c r="D37" s="12"/>
      <c r="E37" s="12"/>
      <c r="F37" s="12"/>
    </row>
    <row r="38" spans="1:6" ht="63">
      <c r="A38" s="14" t="s">
        <v>52</v>
      </c>
      <c r="B38" s="11" t="s">
        <v>91</v>
      </c>
      <c r="C38" s="13" t="s">
        <v>65</v>
      </c>
      <c r="D38" s="12"/>
      <c r="E38" s="12"/>
      <c r="F38" s="12"/>
    </row>
    <row r="39" spans="1:6" ht="31.5">
      <c r="A39" s="14" t="s">
        <v>53</v>
      </c>
      <c r="B39" s="11" t="s">
        <v>95</v>
      </c>
      <c r="C39" s="13" t="s">
        <v>73</v>
      </c>
      <c r="D39" s="12"/>
      <c r="E39" s="12"/>
      <c r="F39" s="12"/>
    </row>
    <row r="40" spans="1:6" ht="63">
      <c r="A40" s="14" t="s">
        <v>54</v>
      </c>
      <c r="B40" s="11" t="s">
        <v>94</v>
      </c>
      <c r="C40" s="13" t="s">
        <v>62</v>
      </c>
      <c r="D40" s="12"/>
      <c r="E40" s="12"/>
      <c r="F40" s="12"/>
    </row>
    <row r="41" spans="1:6" ht="31.5">
      <c r="A41" s="14" t="s">
        <v>55</v>
      </c>
      <c r="B41" s="11" t="s">
        <v>93</v>
      </c>
      <c r="C41" s="13" t="s">
        <v>20</v>
      </c>
      <c r="D41" s="12"/>
      <c r="E41" s="12"/>
      <c r="F41" s="12"/>
    </row>
    <row r="42" spans="1:6" ht="63">
      <c r="A42" s="14" t="s">
        <v>56</v>
      </c>
      <c r="B42" s="11" t="s">
        <v>92</v>
      </c>
      <c r="C42" s="13" t="s">
        <v>24</v>
      </c>
      <c r="D42" s="12"/>
      <c r="E42" s="12"/>
      <c r="F42" s="12"/>
    </row>
    <row r="43" spans="1:6" ht="15.75">
      <c r="A43" s="19" t="s">
        <v>9</v>
      </c>
      <c r="B43" s="19"/>
      <c r="C43" s="19"/>
      <c r="D43" s="12"/>
      <c r="E43" s="12"/>
      <c r="F43" s="12"/>
    </row>
  </sheetData>
  <sheetProtection/>
  <mergeCells count="3">
    <mergeCell ref="A5:F5"/>
    <mergeCell ref="A43:C43"/>
    <mergeCell ref="D1:F4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2018-03-25T07:40:13Z</cp:lastPrinted>
  <dcterms:created xsi:type="dcterms:W3CDTF">2004-11-08T07:05:00Z</dcterms:created>
  <dcterms:modified xsi:type="dcterms:W3CDTF">2019-04-11T08:40:21Z</dcterms:modified>
  <cp:category/>
  <cp:version/>
  <cp:contentType/>
  <cp:contentStatus/>
</cp:coreProperties>
</file>